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0" yWindow="0" windowWidth="20490" windowHeight="8205"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L38" i="3" l="1"/>
  <c r="B8" i="8" l="1"/>
  <c r="C8" i="8"/>
  <c r="D8" i="8"/>
  <c r="E8" i="8"/>
  <c r="F8" i="8"/>
  <c r="G8" i="8"/>
  <c r="H8" i="8"/>
  <c r="I8" i="8"/>
  <c r="J8" i="8"/>
  <c r="K8" i="8"/>
  <c r="L33" i="3"/>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<sst xmlns="http://schemas.openxmlformats.org/spreadsheetml/2006/main" count="274" uniqueCount="169">
  <si>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</si>
  <si>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</si>
  <si>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</si>
  <si>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</si>
  <si>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</si>
  <si>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</si>
  <si>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</si>
  <si>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</si>
  <si>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</si>
  <si>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</si>
  <si>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</si>
  <si>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</si>
  <si>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</si>
  <si>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</si>
  <si>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</si>
  <si>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</si>
  <si>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</si>
  <si>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</si>
  <si>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</si>
  <si>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</si>
  <si>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</si>
  <si>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</si>
  <si>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</si>
  <si>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</si>
  <si>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</si>
  <si>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</si>
  <si>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</si>
  <si>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</si>
  <si>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</si>
  <si>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</si>
  <si>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</si>
  <si>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</si>
  <si>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</si>
  <si>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</si>
  <si>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</si>
  <si>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</si>
  <si>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</si>
  <si>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</si>
  <si>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</si>
  <si>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</si>
  <si>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</si>
  <si>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</si>
  <si>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</si>
  <si>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</si>
  <si>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</si>
  <si>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</si>
  <si>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</si>
  <si>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</si>
  <si>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</si>
  <si>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</si>
  <si>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</si>
  <si>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</si>
  <si>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</si>
  <si>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</si>
  <si>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</si>
  <si>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</si>
  <si>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</si>
  <si>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</si>
  <si>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</si>
  <si>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</si>
  <si>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</si>
  <si>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</si>
  <si>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</si>
  <si>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</si>
  <si>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</si>
  <si>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</si>
  <si>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</si>
  <si>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</si>
  <si>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</si>
  <si>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</si>
  <si>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</si>
  <si>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</si>
  <si>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</si>
  <si>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</si>
  <si>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</si>
  <si>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</si>
  <si>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</si>
  <si>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</si>
  <si>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</si>
  <si>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</si>
  <si>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</si>
  <si>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</si>
  <si>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</si>
  <si>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</si>
  <si>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</si>
  <si>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</si>
  <si>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</si>
  <si>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</si>
  <si>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</si>
  <si>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</si>
  <si>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</si>
  <si>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</si>
  <si>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</si>
  <si>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</si>
  <si>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</si>
  <si>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</si>
  <si>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</si>
  <si>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</si>
  <si>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</si>
  <si>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</si>
  <si>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</si>
  <si>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</si>
  <si>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</si>
  <si>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</si>
  <si>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</si>
  <si>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</si>
  <si>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</si>
  <si>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</si>
  <si>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</si>
  <si>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</si>
  <si>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</si>
  <si>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</si>
  <si>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</si>
  <si>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</si>
  <si>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</si>
  <si>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</si>
  <si>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</si>
  <si>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</si>
  <si>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</si>
  <si>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</si>
  <si>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</si>
  <si>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</si>
  <si>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</si>
  <si>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</si>
  <si>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</si>
  <si>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</si>
  <si>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</si>
  <si>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</si>
  <si>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</si>
  <si>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</si>
  <si>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</si>
  <si>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</si>
  <si>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</si>
  <si>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</si>
  <si>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</si>
  <si>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</si>
  <si>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</si>
  <si>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</si>
  <si>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</si>
  <si>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</si>
  <si>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</si>
  <si>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</si>
  <si>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</si>
  <si>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</si>
  <si>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</si>
  <si>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</si>
  <si>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</si>
  <si>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</si>
  <si>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</si>
  <si>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</si>
  <si>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</si>
  <si>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</si>
  <si>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</si>
  <si>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</si>
  <si>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</si>
  <si>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</si>
  <si>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</si>
  <si>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</si>
  <si>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</si>
  <si>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</si>
  <si>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</si>
  <si>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</si>
  <si>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</si>
  <si>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</si>
  <si>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</si>
  <si>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Rotterdam, N.Y.   USARC  NY059</t>
  </si>
  <si>
    <t>CSS 22139</t>
  </si>
  <si>
    <t>Complete Service of 80 KW Natural Gas Generator</t>
  </si>
  <si>
    <t>Install New Battery, Install New Battery Charger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</si>
</sst>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3" fillId="3" borderId="40" xfId="0" applyNumberFormat="1" applyFon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5" fillId="2" borderId="0" xfId="0" applyFont="1"/>
    <xf numFmtId="0" fontId="5" fillId="2" borderId="41" xfId="0" applyFont="1" applyBorder="1"/>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zoomScale="95" workbookViewId="0">
      <selection activeCell="W24" sqref="W24"/>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44120</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165</v>
      </c>
      <c r="F18" s="141"/>
      <c r="G18" s="141"/>
      <c r="H18" s="141"/>
      <c r="I18" s="141"/>
      <c r="J18" s="142"/>
      <c r="K18" s="73"/>
      <c r="L18" s="73">
        <v>2499</v>
      </c>
      <c r="M18" s="3"/>
      <c r="N18" s="9"/>
    </row>
    <row r="19" spans="2:14" x14ac:dyDescent="0.2">
      <c r="B19" s="7"/>
      <c r="C19" s="3"/>
      <c r="D19" s="62"/>
      <c r="E19" s="143"/>
      <c r="F19" s="144"/>
      <c r="G19" s="144"/>
      <c r="H19" s="144"/>
      <c r="I19" s="144"/>
      <c r="J19" s="145"/>
      <c r="K19" s="74"/>
      <c r="L19" s="74"/>
      <c r="M19" s="3"/>
      <c r="N19" s="9"/>
    </row>
    <row r="20" spans="2:14" x14ac:dyDescent="0.2">
      <c r="B20" s="7"/>
      <c r="C20" s="3"/>
      <c r="D20" s="62"/>
      <c r="E20" s="146"/>
      <c r="F20" s="111"/>
      <c r="G20" s="111"/>
      <c r="H20" s="111"/>
      <c r="I20" s="111"/>
      <c r="J20" s="112"/>
      <c r="K20" s="74"/>
      <c r="L20" s="74"/>
      <c r="M20" s="3"/>
      <c r="N20" s="9"/>
    </row>
    <row r="21" spans="2:14" x14ac:dyDescent="0.2">
      <c r="B21" s="7"/>
      <c r="C21" s="3"/>
      <c r="D21" s="62"/>
      <c r="E21" s="143" t="s">
        <v>166</v>
      </c>
      <c r="F21" s="111"/>
      <c r="G21" s="111"/>
      <c r="H21" s="111"/>
      <c r="I21" s="111"/>
      <c r="J21" s="112"/>
      <c r="K21" s="74"/>
      <c r="L21" s="74"/>
      <c r="M21" s="3"/>
      <c r="N21" s="9"/>
    </row>
    <row r="22" spans="2:14" x14ac:dyDescent="0.2">
      <c r="B22" s="7"/>
      <c r="C22" s="3"/>
      <c r="D22" s="62"/>
      <c r="E22" s="146"/>
      <c r="F22" s="111"/>
      <c r="G22" s="111"/>
      <c r="H22" s="111"/>
      <c r="I22" s="111"/>
      <c r="J22" s="112"/>
      <c r="K22" s="74"/>
      <c r="L22" s="74"/>
      <c r="M22" s="3"/>
      <c r="N22" s="9"/>
    </row>
    <row r="23" spans="2:14" x14ac:dyDescent="0.2">
      <c r="B23" s="7"/>
      <c r="C23" s="3"/>
      <c r="D23" s="62"/>
      <c r="E23" s="116" t="s">
        <v>167</v>
      </c>
      <c r="F23" s="111"/>
      <c r="G23" s="111"/>
      <c r="H23" s="111"/>
      <c r="I23" s="111"/>
      <c r="J23" s="112"/>
      <c r="K23" s="74"/>
      <c r="L23" s="100"/>
      <c r="M23" s="3"/>
      <c r="N23" s="9"/>
    </row>
    <row r="24" spans="2:14" x14ac:dyDescent="0.2">
      <c r="B24" s="7"/>
      <c r="C24" s="3"/>
      <c r="D24" s="62"/>
      <c r="E24" s="116"/>
      <c r="F24" s="111"/>
      <c r="G24" s="111"/>
      <c r="H24" s="111"/>
      <c r="I24" s="111"/>
      <c r="J24" s="112"/>
      <c r="K24" s="74"/>
      <c r="L24" s="100"/>
      <c r="M24" s="3"/>
      <c r="N24" s="9"/>
    </row>
    <row r="25" spans="2:14" x14ac:dyDescent="0.2">
      <c r="B25" s="7"/>
      <c r="C25" s="3"/>
      <c r="D25" s="62"/>
      <c r="E25" s="116" t="s">
        <v>168</v>
      </c>
      <c r="F25" s="147"/>
      <c r="G25" s="147"/>
      <c r="H25" s="147"/>
      <c r="I25" s="147"/>
      <c r="J25" s="148"/>
      <c r="K25" s="74"/>
      <c r="L25" s="74"/>
      <c r="M25" s="3"/>
      <c r="N25" s="9"/>
    </row>
    <row r="26" spans="2:14" x14ac:dyDescent="0.2">
      <c r="B26" s="7"/>
      <c r="C26" s="3"/>
      <c r="D26" s="62"/>
      <c r="E26" s="116"/>
      <c r="F26" s="111"/>
      <c r="G26" s="111"/>
      <c r="H26" s="111"/>
      <c r="I26" s="111"/>
      <c r="J26" s="112"/>
      <c r="K26" s="74"/>
      <c r="L26" s="74"/>
      <c r="M26" s="3"/>
      <c r="N26" s="9"/>
    </row>
    <row r="27" spans="2:14" x14ac:dyDescent="0.2">
      <c r="B27" s="7"/>
      <c r="C27" s="3"/>
      <c r="D27" s="62"/>
      <c r="E27" s="116"/>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16"/>
      <c r="F29" s="147"/>
      <c r="G29" s="147"/>
      <c r="H29" s="147"/>
      <c r="I29" s="147"/>
      <c r="J29" s="148"/>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6"/>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t="s">
        <v>164</v>
      </c>
      <c r="M37" s="3"/>
      <c r="N37" s="9"/>
    </row>
    <row r="38" spans="2:14" x14ac:dyDescent="0.2">
      <c r="B38" s="7"/>
      <c r="C38" s="3"/>
      <c r="D38" s="23"/>
      <c r="E38" s="91" t="s">
        <v>41</v>
      </c>
      <c r="F38" s="23"/>
      <c r="G38" s="3"/>
      <c r="H38" s="3"/>
      <c r="I38" s="14"/>
      <c r="J38" s="3"/>
      <c r="K38" s="13" t="s">
        <v>43</v>
      </c>
      <c r="L38" s="99">
        <f>SUM(L18:L37)</f>
        <v>2499</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44120</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2020-10-19T13:52:17Z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