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/>
  <mc:AlternateContent xmlns:mc="http://schemas.openxmlformats.org/markup-compatibility/2006">
    <mc:Choice Requires="x15">
      <x15ac:absPath xmlns:x15ac="http://schemas.microsoft.com/office/spreadsheetml/2010/11/ac" url="https://tideh2o365-my.sharepoint.com/personal/tzwick_tideh2o_net/Documents/RS MEANS - 10272022/West Virginia 11152022/WV035 - WO# 12789 - CSS 93381 No Heat in Training Bldgs/"/>
    </mc:Choice>
  </mc:AlternateContent>
  <xr:revisionPtr revIDLastSave="0" documentId="8_{2310B86E-A699-46FC-ADF6-2CA69A649E62}" xr6:coauthVersionLast="47" xr6:coauthVersionMax="47" xr10:uidLastSave="{00000000-0000-0000-0000-000000000000}"/>
  <bookViews>
    <workbookView xWindow="-108" yWindow="612" windowWidth="23256" windowHeight="11856" tabRatio="348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X31" i="1" l="1"/>
  <c r="X33" i="1" s="1"/>
  <c r="W31" i="1"/>
  <c r="W33" i="1" s="1"/>
  <c r="V31" i="1"/>
  <c r="V33" i="1" s="1"/>
  <c r="U31" i="1"/>
  <c r="Y31" i="1" s="1"/>
  <c r="P31" i="1"/>
  <c r="P33" i="1" s="1"/>
  <c r="O31" i="1"/>
  <c r="O33" i="1" s="1"/>
  <c r="N31" i="1"/>
  <c r="N33" i="1" s="1"/>
  <c r="M31" i="1"/>
  <c r="M33" i="1" s="1"/>
  <c r="D18" i="1"/>
  <c r="B17" i="1"/>
  <c r="Y33" i="1" l="1"/>
  <c r="E18" i="1"/>
  <c r="C17" i="1"/>
  <c r="D17" i="1"/>
  <c r="B18" i="1"/>
  <c r="Q31" i="1"/>
  <c r="C18" i="1"/>
  <c r="U33" i="1"/>
  <c r="Q33" i="1" l="1"/>
  <c r="E17" i="1"/>
</calcChain>
</file>

<file path=xl/sharedStrings.xml><?xml version="1.0" encoding="utf-8"?>
<sst xmlns="http://schemas.openxmlformats.org/spreadsheetml/2006/main" count="78" uniqueCount="73">
  <si>
    <t>COST ESTIMATE REPORT</t>
  </si>
  <si>
    <r>
      <t>Estimate Name</t>
    </r>
    <r>
      <rPr>
        <b/>
        <sz val="12"/>
        <rFont val="Arial"/>
        <family val="2"/>
      </rPr>
      <t>:</t>
    </r>
  </si>
  <si>
    <t>CSS 93381 - WV035 No Heat in Training Building</t>
  </si>
  <si>
    <t>ESTIMATE INFORMATION</t>
  </si>
  <si>
    <t xml:space="preserve">Client Name: </t>
  </si>
  <si>
    <t>99th</t>
  </si>
  <si>
    <t>Type:</t>
  </si>
  <si>
    <t/>
  </si>
  <si>
    <t>Notes:</t>
  </si>
  <si>
    <t>6 John Raine Drive, Rainelle, WV 25962-1456</t>
  </si>
  <si>
    <t>Estimate Address:</t>
  </si>
  <si>
    <t>US Standard</t>
  </si>
  <si>
    <t>Measurement System:</t>
  </si>
  <si>
    <t>Facilities and Commercial Renovation</t>
  </si>
  <si>
    <t>COST DATA</t>
  </si>
  <si>
    <t>Estimate Summary:</t>
  </si>
  <si>
    <t>Catalog:</t>
  </si>
  <si>
    <t>MasterFormat 2018</t>
  </si>
  <si>
    <t>Material</t>
  </si>
  <si>
    <t>Labor</t>
  </si>
  <si>
    <t>Equipment</t>
  </si>
  <si>
    <t>Total*</t>
  </si>
  <si>
    <t>Format:</t>
  </si>
  <si>
    <t>Year 2023 Quarter 2</t>
  </si>
  <si>
    <t>Base Total</t>
  </si>
  <si>
    <t>Release:</t>
  </si>
  <si>
    <t>Repair &amp; Remodeling</t>
  </si>
  <si>
    <t>Total O&amp;P</t>
  </si>
  <si>
    <t>Labor Type:</t>
  </si>
  <si>
    <t>WEST VIRGINIA / BECKLEY (258-259)</t>
  </si>
  <si>
    <t>*"Total" column values include the cost of Exception lines that may not be included in the Material, Labor and Equipment totals.</t>
  </si>
  <si>
    <t>City Cost Index:</t>
  </si>
  <si>
    <t>235223302000</t>
  </si>
  <si>
    <t>LEGEND</t>
  </si>
  <si>
    <t>Line Source:</t>
  </si>
  <si>
    <t>U - User defined line item</t>
  </si>
  <si>
    <t>A - Adjustment/Modifier</t>
  </si>
  <si>
    <t>E - Exception lines</t>
  </si>
  <si>
    <t>ESTIMATE</t>
  </si>
  <si>
    <t>Quantity</t>
  </si>
  <si>
    <t>LineNumber</t>
  </si>
  <si>
    <t>Line Source</t>
  </si>
  <si>
    <t>SubContracted Ind.</t>
  </si>
  <si>
    <t>Description</t>
  </si>
  <si>
    <t>Crew</t>
  </si>
  <si>
    <t>Daily Output</t>
  </si>
  <si>
    <t>Labor Hours</t>
  </si>
  <si>
    <t>Unit</t>
  </si>
  <si>
    <t>Total</t>
  </si>
  <si>
    <t xml:space="preserve"> Ext. Mat.</t>
  </si>
  <si>
    <t>Ext. Labor</t>
  </si>
  <si>
    <t>Ext. Equip.</t>
  </si>
  <si>
    <t>Ext. Total</t>
  </si>
  <si>
    <t>Mat. O&amp;P</t>
  </si>
  <si>
    <t>Labor O&amp;P</t>
  </si>
  <si>
    <t>Equip. O&amp;P</t>
  </si>
  <si>
    <t xml:space="preserve"> Total O&amp;P</t>
  </si>
  <si>
    <t>Ext. Mat. O&amp;P</t>
  </si>
  <si>
    <t xml:space="preserve"> Ext. Labor O&amp;P</t>
  </si>
  <si>
    <t>Ext. Equip. O&amp;P</t>
  </si>
  <si>
    <t>Ext. Total O&amp;P</t>
  </si>
  <si>
    <t>Labor Type</t>
  </si>
  <si>
    <t>Notes</t>
  </si>
  <si>
    <t>U</t>
  </si>
  <si>
    <t>Boiler, burner control</t>
  </si>
  <si>
    <t>Q7</t>
  </si>
  <si>
    <t>Ea.</t>
  </si>
  <si>
    <t>DATE: 05/11/2023</t>
  </si>
  <si>
    <t>Grand Total</t>
  </si>
  <si>
    <t>1</t>
  </si>
  <si>
    <t>Install Honeywell 7897 C 1000 Burner Control - HVAC INDUSTRIAL</t>
  </si>
  <si>
    <t>USER</t>
  </si>
  <si>
    <t>Costs based on RSMeans data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</si>
</sst>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2" formatCode="_(&quot;$&quot;* #,##0_);_(&quot;$&quot;* \(#,##0\);_(&quot;$&quot;* &quot;-&quot;_);_(@_)"/>
    <numFmt numFmtId="41" formatCode="_(* #,##0_);_(* \(#,##0\);_(* &quot;-&quot;_);_(@_)"/>
    <numFmt numFmtId="44" formatCode="_(&quot;$&quot;* #,##0.00_);_(&quot;$&quot;* \(#,##0.00\);_(&quot;$&quot;* &quot;-&quot;??_);_(@_)"/>
    <numFmt numFmtId="43" formatCode="_(* #,##0.00_);_(* \(#,##0.00\);_(* &quot;-&quot;??_);_(@_)"/>
  </numFmts>
  <fonts count="12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2"/>
      <name val="Arial"/>
      <family val="2"/>
    </font>
    <font>
      <b/>
      <sz val="10"/>
      <name val="Arial"/>
      <family val="2"/>
    </font>
    <font>
      <b/>
      <u/>
      <sz val="12"/>
      <name val="Arial"/>
      <family val="2"/>
    </font>
    <font>
      <sz val="10"/>
      <color theme="1"/>
      <name val="Calibri"/>
      <family val="2"/>
      <scheme val="minor"/>
    </font>
    <font>
      <sz val="10"/>
      <color theme="0"/>
      <name val="Arial"/>
      <family val="2"/>
    </font>
    <font>
      <sz val="11"/>
      <color theme="1"/>
      <name val="Arial"/>
      <family val="2"/>
    </font>
    <font>
      <sz val="10"/>
      <color theme="1"/>
      <name val="Arial"/>
      <family val="2"/>
    </font>
    <font>
      <i/>
      <sz val="10"/>
      <color theme="1"/>
      <name val="Arial"/>
      <family val="2"/>
    </font>
    <font>
      <b/>
      <i/>
      <sz val="11"/>
      <color rgb="FF000000"/>
      <name val="Arial"/>
      <family val="2"/>
    </font>
    <font>
      <b/>
      <i/>
      <sz val="10"/>
      <color theme="1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6795556505021"/>
        <bgColor indexed="64"/>
      </patternFill>
    </fill>
    <fill>
      <patternFill patternType="solid">
        <fgColor rgb="FF99CCFF"/>
        <bgColor indexed="64"/>
      </patternFill>
    </fill>
    <fill>
      <patternFill patternType="solid">
        <fgColor rgb="FFB0C4DE"/>
        <bgColor indexed="64"/>
      </patternFill>
    </fill>
  </fills>
  <borders count="21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/>
      <right/>
      <top style="thin">
        <color theme="0"/>
      </top>
      <bottom style="medium">
        <color theme="1"/>
      </bottom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1"/>
      </bottom>
      <diagonal/>
    </border>
    <border>
      <left/>
      <right style="thin">
        <color theme="0"/>
      </right>
      <top style="thin">
        <color auto="1"/>
      </top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  <border>
      <left style="thin">
        <color theme="1"/>
      </left>
      <right style="thin">
        <color theme="1"/>
      </right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/>
      <bottom/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theme="0"/>
      </top>
      <bottom style="thin">
        <color auto="1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auto="1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medium">
        <color theme="1"/>
      </bottom>
      <diagonal/>
    </border>
    <border>
      <left style="thin">
        <color theme="0"/>
      </left>
      <right/>
      <top style="thin">
        <color theme="0"/>
      </top>
      <bottom/>
      <diagonal/>
    </border>
    <border>
      <left/>
      <right/>
      <top style="thin">
        <color theme="0"/>
      </top>
      <bottom/>
      <diagonal/>
    </border>
    <border>
      <left/>
      <right style="thin">
        <color theme="0"/>
      </right>
      <top style="thin">
        <color theme="0"/>
      </top>
      <bottom/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/>
      <top/>
      <bottom style="thin">
        <color theme="0"/>
      </bottom>
      <diagonal/>
    </border>
  </borders>
  <cellStyleXfs count="6">
    <xf numFmtId="0" fontId="0" fillId="0" borderId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</cellStyleXfs>
  <cellXfs count="61">
    <xf numFmtId="0" fontId="0" fillId="0" borderId="0" xfId="0"/>
    <xf numFmtId="0" fontId="11" fillId="5" borderId="0" xfId="0" applyFont="1" applyFill="1"/>
    <xf numFmtId="0" fontId="11" fillId="5" borderId="0" xfId="0" applyFont="1" applyFill="1" applyAlignment="1">
      <alignment horizontal="left" vertical="center" wrapText="1"/>
    </xf>
    <xf numFmtId="0" fontId="1" fillId="0" borderId="6" xfId="0" applyFont="1" applyBorder="1" applyAlignment="1">
      <alignment horizontal="left" vertical="top" wrapText="1"/>
    </xf>
    <xf numFmtId="0" fontId="1" fillId="0" borderId="20" xfId="0" applyFont="1" applyBorder="1" applyAlignment="1">
      <alignment horizontal="left" vertical="top" wrapText="1"/>
    </xf>
    <xf numFmtId="0" fontId="1" fillId="0" borderId="19" xfId="0" applyFont="1" applyBorder="1" applyAlignment="1">
      <alignment horizontal="left" vertical="top" wrapText="1"/>
    </xf>
    <xf numFmtId="0" fontId="1" fillId="0" borderId="18" xfId="0" applyFont="1" applyBorder="1" applyAlignment="1">
      <alignment horizontal="left" vertical="top" wrapText="1"/>
    </xf>
    <xf numFmtId="0" fontId="1" fillId="0" borderId="17" xfId="0" applyFont="1" applyBorder="1" applyAlignment="1">
      <alignment horizontal="left" vertical="top" wrapText="1"/>
    </xf>
    <xf numFmtId="0" fontId="1" fillId="0" borderId="16" xfId="0" applyFont="1" applyBorder="1" applyAlignment="1">
      <alignment horizontal="left" vertical="top" wrapText="1"/>
    </xf>
    <xf numFmtId="0" fontId="1" fillId="0" borderId="1" xfId="0" applyFont="1" applyBorder="1" applyAlignment="1">
      <alignment horizontal="left" vertical="top" wrapText="1"/>
    </xf>
    <xf numFmtId="0" fontId="3" fillId="3" borderId="2" xfId="0" applyFont="1" applyFill="1" applyBorder="1" applyAlignment="1">
      <alignment horizontal="left"/>
    </xf>
    <xf numFmtId="0" fontId="3" fillId="3" borderId="15" xfId="0" applyFont="1" applyFill="1" applyBorder="1" applyAlignment="1">
      <alignment horizontal="left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/>
    <xf numFmtId="0" fontId="0" fillId="2" borderId="0" xfId="0" applyFill="1"/>
    <xf numFmtId="0" fontId="0" fillId="0" borderId="1" xfId="0" applyBorder="1"/>
    <xf numFmtId="0" fontId="1" fillId="0" borderId="1" xfId="0" applyFont="1" applyBorder="1"/>
    <xf numFmtId="0" fontId="2" fillId="0" borderId="1" xfId="0" applyFont="1" applyBorder="1" applyAlignment="1">
      <alignment horizontal="right"/>
    </xf>
    <xf numFmtId="14" fontId="1" fillId="2" borderId="1" xfId="0" applyNumberFormat="1" applyFont="1" applyFill="1" applyBorder="1"/>
    <xf numFmtId="0" fontId="4" fillId="0" borderId="1" xfId="0" applyFont="1" applyBorder="1"/>
    <xf numFmtId="0" fontId="1" fillId="3" borderId="2" xfId="0" applyFont="1" applyFill="1" applyBorder="1"/>
    <xf numFmtId="0" fontId="1" fillId="0" borderId="3" xfId="0" applyFont="1" applyBorder="1"/>
    <xf numFmtId="0" fontId="3" fillId="0" borderId="3" xfId="0" applyFont="1" applyBorder="1"/>
    <xf numFmtId="0" fontId="0" fillId="0" borderId="3" xfId="0" applyBorder="1"/>
    <xf numFmtId="0" fontId="3" fillId="0" borderId="1" xfId="0" applyFont="1" applyBorder="1"/>
    <xf numFmtId="0" fontId="3" fillId="0" borderId="1" xfId="0" applyFont="1" applyBorder="1" applyAlignment="1">
      <alignment horizontal="right"/>
    </xf>
    <xf numFmtId="0" fontId="3" fillId="0" borderId="1" xfId="0" applyFont="1" applyBorder="1" applyAlignment="1">
      <alignment horizontal="left"/>
    </xf>
    <xf numFmtId="0" fontId="1" fillId="0" borderId="1" xfId="0" applyFont="1" applyBorder="1" applyAlignment="1">
      <alignment horizontal="left"/>
    </xf>
    <xf numFmtId="0" fontId="3" fillId="0" borderId="1" xfId="0" applyFont="1" applyBorder="1" applyAlignment="1">
      <alignment vertical="top" wrapText="1"/>
    </xf>
    <xf numFmtId="0" fontId="1" fillId="0" borderId="1" xfId="0" applyFont="1" applyBorder="1" applyAlignment="1">
      <alignment vertical="top" wrapText="1"/>
    </xf>
    <xf numFmtId="0" fontId="5" fillId="0" borderId="3" xfId="0" applyFont="1" applyBorder="1"/>
    <xf numFmtId="0" fontId="3" fillId="0" borderId="0" xfId="0" applyFont="1" applyAlignment="1">
      <alignment horizontal="left"/>
    </xf>
    <xf numFmtId="0" fontId="1" fillId="0" borderId="4" xfId="0" applyFont="1" applyBorder="1"/>
    <xf numFmtId="0" fontId="1" fillId="0" borderId="5" xfId="0" applyFont="1" applyBorder="1" applyAlignment="1">
      <alignment vertical="top" wrapText="1"/>
    </xf>
    <xf numFmtId="0" fontId="1" fillId="0" borderId="6" xfId="0" applyFont="1" applyBorder="1" applyAlignment="1">
      <alignment vertical="top" wrapText="1"/>
    </xf>
    <xf numFmtId="44" fontId="1" fillId="0" borderId="7" xfId="0" applyNumberFormat="1" applyFont="1" applyBorder="1" applyAlignment="1">
      <alignment horizontal="center" vertical="top" wrapText="1"/>
    </xf>
    <xf numFmtId="0" fontId="1" fillId="0" borderId="8" xfId="0" applyFont="1" applyBorder="1"/>
    <xf numFmtId="44" fontId="1" fillId="0" borderId="1" xfId="0" applyNumberFormat="1" applyFont="1" applyBorder="1" applyAlignment="1">
      <alignment horizontal="center" vertical="top" wrapText="1"/>
    </xf>
    <xf numFmtId="0" fontId="5" fillId="0" borderId="1" xfId="0" applyFont="1" applyBorder="1"/>
    <xf numFmtId="0" fontId="5" fillId="0" borderId="9" xfId="0" applyFont="1" applyBorder="1"/>
    <xf numFmtId="0" fontId="3" fillId="4" borderId="10" xfId="0" applyFont="1" applyFill="1" applyBorder="1" applyAlignment="1">
      <alignment horizontal="center" vertical="center" wrapText="1"/>
    </xf>
    <xf numFmtId="0" fontId="5" fillId="0" borderId="8" xfId="0" applyFont="1" applyBorder="1"/>
    <xf numFmtId="49" fontId="1" fillId="0" borderId="10" xfId="0" applyNumberFormat="1" applyFont="1" applyBorder="1" applyAlignment="1">
      <alignment horizontal="left"/>
    </xf>
    <xf numFmtId="0" fontId="1" fillId="0" borderId="10" xfId="0" applyFont="1" applyBorder="1" applyAlignment="1">
      <alignment wrapText="1"/>
    </xf>
    <xf numFmtId="0" fontId="1" fillId="0" borderId="10" xfId="0" applyFont="1" applyBorder="1" applyAlignment="1">
      <alignment horizontal="center" wrapText="1"/>
    </xf>
    <xf numFmtId="44" fontId="1" fillId="0" borderId="10" xfId="0" applyNumberFormat="1" applyFont="1" applyBorder="1" applyAlignment="1">
      <alignment horizontal="right"/>
    </xf>
    <xf numFmtId="0" fontId="6" fillId="0" borderId="8" xfId="0" applyFont="1" applyBorder="1"/>
    <xf numFmtId="0" fontId="3" fillId="0" borderId="11" xfId="0" applyFont="1" applyBorder="1" applyAlignment="1">
      <alignment horizontal="center"/>
    </xf>
    <xf numFmtId="44" fontId="1" fillId="0" borderId="12" xfId="0" applyNumberFormat="1" applyFont="1" applyBorder="1" applyAlignment="1">
      <alignment horizontal="center" vertical="top" wrapText="1"/>
    </xf>
    <xf numFmtId="0" fontId="7" fillId="0" borderId="1" xfId="0" applyFont="1" applyBorder="1"/>
    <xf numFmtId="0" fontId="8" fillId="0" borderId="3" xfId="0" applyFont="1" applyBorder="1"/>
    <xf numFmtId="0" fontId="8" fillId="0" borderId="1" xfId="0" applyFont="1" applyBorder="1"/>
    <xf numFmtId="0" fontId="8" fillId="0" borderId="13" xfId="0" applyFont="1" applyBorder="1"/>
    <xf numFmtId="0" fontId="9" fillId="0" borderId="3" xfId="0" applyFont="1" applyBorder="1"/>
    <xf numFmtId="44" fontId="8" fillId="0" borderId="1" xfId="0" applyNumberFormat="1" applyFont="1" applyBorder="1"/>
    <xf numFmtId="44" fontId="8" fillId="0" borderId="13" xfId="0" applyNumberFormat="1" applyFont="1" applyBorder="1"/>
    <xf numFmtId="44" fontId="8" fillId="0" borderId="14" xfId="0" applyNumberFormat="1" applyFont="1" applyBorder="1"/>
    <xf numFmtId="2" fontId="1" fillId="0" borderId="10" xfId="0" applyNumberFormat="1" applyFont="1" applyBorder="1" applyAlignment="1">
      <alignment horizontal="center" wrapText="1"/>
    </xf>
    <xf numFmtId="0" fontId="10" fillId="0" borderId="0" xfId="0" applyFont="1"/>
    <xf numFmtId="0" fontId="11" fillId="5" borderId="0" xfId="0" applyFont="1" applyFill="1"/>
    <xf numFmtId="44" fontId="11" fillId="5" borderId="0" xfId="0" applyNumberFormat="1" applyFont="1" applyFill="1"/>
  </cellXfs>
  <cellStyles count="6">
    <cellStyle name="Comma" xfId="4" xr:uid="{00000000-0005-0000-0000-000004000000}"/>
    <cellStyle name="Comma [0]" xfId="5" xr:uid="{00000000-0005-0000-0000-000005000000}"/>
    <cellStyle name="Currency" xfId="2" xr:uid="{00000000-0005-0000-0000-000002000000}"/>
    <cellStyle name="Currency [0]" xfId="3" xr:uid="{00000000-0005-0000-0000-000003000000}"/>
    <cellStyle name="Normal" xfId="0" builtinId="0"/>
    <cellStyle name="Percent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4</xdr:row>
      <xdr:rowOff>0</xdr:rowOff>
    </xdr:from>
    <xdr:to>
      <xdr:col>2</xdr:col>
      <xdr:colOff>304800</xdr:colOff>
      <xdr:row>5</xdr:row>
      <xdr:rowOff>106679</xdr:rowOff>
    </xdr:to>
    <xdr:sp macro="" textlink="">
      <xdr:nvSpPr>
        <xdr:cNvPr id="1025" name="AutoShape 1" descr="image">
          <a:extLst>
            <a:ext uri="{FF2B5EF4-FFF2-40B4-BE49-F238E27FC236}">
              <a16:creationId xmlns:a16="http://schemas.microsoft.com/office/drawing/2014/main" id="{00000000-0008-0000-0000-000001040000}"/>
            </a:ext>
          </a:extLst>
        </xdr:cNvPr>
        <xdr:cNvSpPr/>
      </xdr:nvSpPr>
      <xdr:spPr bwMode="auto">
        <a:xfrm>
          <a:off x="3181350" y="733425"/>
          <a:ext cx="304800" cy="2952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33"/>
  <sheetViews>
    <sheetView tabSelected="1" zoomScale="85" zoomScaleNormal="85" workbookViewId="0">
      <selection activeCell="G3" sqref="G3"/>
    </sheetView>
  </sheetViews>
  <sheetFormatPr defaultColWidth="8.88671875" defaultRowHeight="14.4" outlineLevelRow="1" x14ac:dyDescent="0.3"/>
  <cols>
    <col min="1" max="1" width="28.5546875" style="14" customWidth="1"/>
    <col min="2" max="2" width="19.109375" style="14" customWidth="1"/>
    <col min="3" max="3" width="15.44140625" style="14" customWidth="1"/>
    <col min="4" max="4" width="15.5546875" style="14" customWidth="1"/>
    <col min="5" max="5" width="33.44140625" style="14" customWidth="1"/>
    <col min="6" max="6" width="9.109375" style="14"/>
    <col min="7" max="7" width="13.6640625" style="14" customWidth="1"/>
    <col min="8" max="9" width="9.109375" style="14"/>
    <col min="10" max="10" width="15.5546875" style="14" customWidth="1"/>
    <col min="11" max="11" width="12.6640625" style="14" customWidth="1"/>
    <col min="12" max="12" width="13.109375" style="14" customWidth="1"/>
    <col min="13" max="17" width="15.5546875" style="14" customWidth="1"/>
    <col min="18" max="18" width="12.5546875" style="14" customWidth="1"/>
    <col min="19" max="19" width="12.44140625" style="14" customWidth="1"/>
    <col min="20" max="20" width="13" style="14" customWidth="1"/>
    <col min="21" max="21" width="12.109375" style="14" customWidth="1"/>
    <col min="22" max="22" width="13.109375" style="14" customWidth="1"/>
    <col min="23" max="23" width="12.109375" style="14" customWidth="1"/>
    <col min="24" max="24" width="12.44140625" style="14" customWidth="1"/>
    <col min="25" max="26" width="12.109375" style="14" customWidth="1"/>
    <col min="27" max="27" width="18.33203125" style="14" customWidth="1"/>
    <col min="28" max="29" width="8.88671875" style="14" hidden="1" customWidth="1"/>
    <col min="30" max="16384" width="8.88671875" style="14"/>
  </cols>
  <sheetData>
    <row r="1" spans="1:30" x14ac:dyDescent="0.3">
      <c r="A1" s="15"/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  <c r="Q1" s="15"/>
      <c r="R1" s="15"/>
      <c r="S1" s="15"/>
      <c r="T1" s="15"/>
      <c r="U1" s="15"/>
      <c r="V1" s="15"/>
      <c r="W1" s="15"/>
      <c r="X1" s="15"/>
      <c r="Y1" s="15"/>
      <c r="Z1" s="15"/>
      <c r="AA1" s="15"/>
      <c r="AB1" s="15"/>
      <c r="AC1" s="15"/>
      <c r="AD1" s="15"/>
    </row>
    <row r="2" spans="1:30" ht="15.6" x14ac:dyDescent="0.3">
      <c r="A2" s="58" t="s">
        <v>72</v>
      </c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  <c r="N2" s="15"/>
      <c r="O2" s="15"/>
      <c r="P2" s="16"/>
      <c r="Q2" s="17" t="s">
        <v>0</v>
      </c>
      <c r="R2" s="15"/>
      <c r="S2" s="15"/>
      <c r="T2" s="15"/>
      <c r="U2" s="15"/>
      <c r="V2" s="15"/>
      <c r="W2" s="15"/>
      <c r="X2" s="15"/>
      <c r="Y2" s="15"/>
      <c r="Z2" s="15"/>
      <c r="AA2" s="15"/>
      <c r="AB2" s="15"/>
      <c r="AC2" s="15"/>
      <c r="AD2" s="15"/>
    </row>
    <row r="3" spans="1:30" x14ac:dyDescent="0.3">
      <c r="A3" s="15"/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15"/>
      <c r="O3" s="15"/>
      <c r="P3" s="16"/>
      <c r="Q3" s="18" t="s">
        <v>67</v>
      </c>
      <c r="R3" s="15"/>
      <c r="S3" s="15"/>
      <c r="T3" s="15"/>
      <c r="U3" s="15"/>
      <c r="V3" s="15"/>
      <c r="W3" s="15"/>
      <c r="X3" s="15"/>
      <c r="Y3" s="15"/>
      <c r="Z3" s="15"/>
      <c r="AA3" s="15"/>
      <c r="AB3" s="15"/>
      <c r="AC3" s="15"/>
      <c r="AD3" s="15"/>
    </row>
    <row r="4" spans="1:30" x14ac:dyDescent="0.3">
      <c r="A4" s="15"/>
      <c r="B4" s="15"/>
      <c r="C4" s="15"/>
      <c r="D4" s="15"/>
      <c r="E4" s="15"/>
      <c r="F4" s="15"/>
      <c r="G4" s="15"/>
      <c r="H4" s="15"/>
      <c r="I4" s="15"/>
      <c r="J4" s="15"/>
      <c r="K4" s="15"/>
      <c r="L4" s="15"/>
      <c r="M4" s="15"/>
      <c r="N4" s="15"/>
      <c r="O4" s="15"/>
      <c r="P4" s="16"/>
      <c r="Q4" s="18"/>
      <c r="R4" s="15"/>
      <c r="S4" s="15"/>
      <c r="T4" s="15"/>
      <c r="U4" s="15"/>
      <c r="V4" s="15"/>
      <c r="W4" s="15"/>
      <c r="X4" s="15"/>
      <c r="Y4" s="15"/>
      <c r="Z4" s="15"/>
      <c r="AA4" s="15"/>
      <c r="AB4" s="15"/>
      <c r="AC4" s="15"/>
      <c r="AD4" s="15"/>
    </row>
    <row r="5" spans="1:30" ht="15.6" x14ac:dyDescent="0.3">
      <c r="A5" s="19" t="s">
        <v>1</v>
      </c>
      <c r="B5" s="49" t="s">
        <v>2</v>
      </c>
      <c r="C5"/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  <c r="U5" s="15"/>
      <c r="V5" s="15"/>
      <c r="W5" s="15"/>
      <c r="X5" s="15"/>
      <c r="Y5" s="15"/>
      <c r="Z5" s="15"/>
      <c r="AA5" s="15"/>
      <c r="AB5" s="15"/>
      <c r="AC5" s="15"/>
      <c r="AD5" s="15"/>
    </row>
    <row r="6" spans="1:30" x14ac:dyDescent="0.3">
      <c r="A6" s="15"/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  <c r="AC6" s="15"/>
      <c r="AD6" s="15"/>
    </row>
    <row r="7" spans="1:30" ht="15" thickBot="1" x14ac:dyDescent="0.35">
      <c r="A7" s="11" t="s">
        <v>3</v>
      </c>
      <c r="B7" s="10"/>
      <c r="C7" s="20"/>
      <c r="D7" s="20"/>
      <c r="E7" s="20"/>
      <c r="F7" s="20"/>
      <c r="G7" s="20"/>
      <c r="H7" s="20"/>
      <c r="I7" s="20"/>
      <c r="J7" s="20"/>
      <c r="K7" s="20"/>
      <c r="L7" s="20"/>
      <c r="M7" s="20"/>
      <c r="N7" s="20"/>
      <c r="O7" s="20"/>
      <c r="P7" s="20"/>
      <c r="Q7" s="20"/>
      <c r="R7" s="20"/>
      <c r="S7" s="20"/>
      <c r="T7" s="20"/>
      <c r="U7" s="20"/>
      <c r="V7" s="20"/>
      <c r="W7" s="20"/>
      <c r="X7" s="20"/>
      <c r="Y7" s="20"/>
      <c r="Z7" s="20"/>
      <c r="AA7" s="20"/>
      <c r="AB7" s="20"/>
      <c r="AC7" s="20"/>
      <c r="AD7" s="15"/>
    </row>
    <row r="8" spans="1:30" x14ac:dyDescent="0.3">
      <c r="A8" s="21"/>
      <c r="B8" s="22"/>
      <c r="C8" s="21"/>
      <c r="D8" s="21"/>
      <c r="E8" s="21"/>
      <c r="F8" s="21"/>
      <c r="G8" s="21"/>
      <c r="H8" s="21"/>
      <c r="I8" s="21"/>
      <c r="J8" s="21"/>
      <c r="K8" s="21"/>
      <c r="L8" s="21"/>
      <c r="M8" s="21"/>
      <c r="N8" s="21"/>
      <c r="O8" s="21"/>
      <c r="P8" s="21"/>
      <c r="Q8" s="21"/>
      <c r="R8" s="23"/>
      <c r="S8" s="23"/>
      <c r="T8" s="23"/>
      <c r="U8" s="23"/>
      <c r="V8" s="23"/>
      <c r="W8" s="23"/>
      <c r="X8" s="23"/>
      <c r="Y8" s="23"/>
      <c r="Z8" s="23"/>
      <c r="AA8" s="23"/>
      <c r="AB8" s="23"/>
      <c r="AC8" s="23"/>
      <c r="AD8" s="15"/>
    </row>
    <row r="9" spans="1:30" x14ac:dyDescent="0.3">
      <c r="A9" s="24" t="s">
        <v>4</v>
      </c>
      <c r="B9" s="16" t="s">
        <v>5</v>
      </c>
      <c r="C9" s="16"/>
      <c r="E9" s="16"/>
      <c r="F9" s="25" t="s">
        <v>6</v>
      </c>
      <c r="G9" s="16" t="s">
        <v>47</v>
      </c>
      <c r="H9" s="16"/>
      <c r="I9" s="25" t="s">
        <v>8</v>
      </c>
      <c r="J9" s="9" t="s">
        <v>7</v>
      </c>
      <c r="K9" s="9"/>
      <c r="L9" s="9"/>
      <c r="M9" s="9"/>
      <c r="N9" s="9"/>
      <c r="O9" s="9"/>
      <c r="P9" s="9"/>
      <c r="Q9" s="9"/>
      <c r="R9" s="15"/>
      <c r="S9" s="15"/>
      <c r="T9" s="15"/>
      <c r="U9" s="15"/>
      <c r="V9" s="15"/>
      <c r="W9" s="15"/>
      <c r="X9" s="15"/>
      <c r="Y9" s="15"/>
      <c r="Z9" s="15"/>
      <c r="AA9" s="15"/>
      <c r="AB9" s="15"/>
      <c r="AC9" s="15"/>
      <c r="AD9" s="15"/>
    </row>
    <row r="10" spans="1:30" ht="14.4" customHeight="1" x14ac:dyDescent="0.3">
      <c r="A10" s="26" t="s">
        <v>10</v>
      </c>
      <c r="B10" s="8" t="s">
        <v>9</v>
      </c>
      <c r="C10" s="7"/>
      <c r="D10" s="6"/>
      <c r="E10" s="16"/>
      <c r="F10" s="25" t="s">
        <v>12</v>
      </c>
      <c r="G10" s="27" t="s">
        <v>11</v>
      </c>
      <c r="H10" s="16"/>
      <c r="I10" s="28"/>
      <c r="J10" s="9"/>
      <c r="K10" s="9"/>
      <c r="L10" s="9"/>
      <c r="M10" s="9"/>
      <c r="N10" s="9"/>
      <c r="O10" s="9"/>
      <c r="P10" s="9"/>
      <c r="Q10" s="9"/>
      <c r="R10" s="15"/>
      <c r="S10" s="15"/>
      <c r="T10" s="15"/>
      <c r="U10" s="15"/>
      <c r="V10" s="15"/>
      <c r="W10" s="15"/>
      <c r="X10" s="15"/>
      <c r="Y10" s="15"/>
      <c r="Z10" s="15"/>
      <c r="AA10" s="15"/>
      <c r="AB10" s="15"/>
      <c r="AC10" s="15"/>
      <c r="AD10" s="15"/>
    </row>
    <row r="11" spans="1:30" x14ac:dyDescent="0.3">
      <c r="A11" s="26"/>
      <c r="B11" s="5"/>
      <c r="C11" s="4"/>
      <c r="D11" s="3"/>
      <c r="E11" s="27"/>
      <c r="F11" s="27"/>
      <c r="G11" s="16"/>
      <c r="H11" s="29"/>
      <c r="I11" s="28"/>
      <c r="J11" s="9"/>
      <c r="K11" s="9"/>
      <c r="L11" s="9"/>
      <c r="M11" s="9"/>
      <c r="N11" s="9"/>
      <c r="O11" s="9"/>
      <c r="P11" s="9"/>
      <c r="Q11" s="9"/>
      <c r="R11" s="15"/>
      <c r="S11" s="15"/>
      <c r="T11" s="15"/>
      <c r="U11" s="15"/>
      <c r="V11" s="15"/>
      <c r="W11" s="15"/>
      <c r="X11" s="15"/>
      <c r="Y11" s="15"/>
      <c r="Z11" s="15"/>
      <c r="AA11" s="15"/>
      <c r="AB11" s="15"/>
      <c r="AC11" s="15"/>
      <c r="AD11" s="15"/>
    </row>
    <row r="12" spans="1:30" x14ac:dyDescent="0.3">
      <c r="A12" s="15"/>
      <c r="B12" s="15"/>
      <c r="C12" s="15"/>
      <c r="D12" s="15"/>
      <c r="E12" s="15"/>
      <c r="F12" s="15"/>
      <c r="G12" s="16"/>
      <c r="H12" s="15"/>
      <c r="I12" s="15"/>
      <c r="J12" s="15"/>
      <c r="K12" s="15"/>
      <c r="L12" s="15"/>
      <c r="M12" s="15"/>
      <c r="N12" s="15"/>
      <c r="O12" s="15"/>
      <c r="P12" s="15"/>
      <c r="Q12" s="15"/>
      <c r="R12" s="15"/>
      <c r="S12" s="15"/>
      <c r="T12" s="15"/>
      <c r="U12" s="15"/>
      <c r="V12" s="15"/>
      <c r="W12" s="15"/>
      <c r="X12" s="15"/>
      <c r="Y12" s="15"/>
      <c r="Z12" s="15"/>
      <c r="AA12" s="15"/>
      <c r="AB12" s="15"/>
      <c r="AC12" s="15"/>
      <c r="AD12" s="15"/>
    </row>
    <row r="13" spans="1:30" ht="15" thickBot="1" x14ac:dyDescent="0.35">
      <c r="A13" s="11" t="s">
        <v>14</v>
      </c>
      <c r="B13" s="10"/>
      <c r="C13" s="20"/>
      <c r="D13" s="20"/>
      <c r="E13" s="20"/>
      <c r="F13" s="20"/>
      <c r="G13" s="20"/>
      <c r="H13" s="20"/>
      <c r="I13" s="20"/>
      <c r="J13" s="20"/>
      <c r="K13" s="20"/>
      <c r="L13" s="20"/>
      <c r="M13" s="20"/>
      <c r="N13" s="20"/>
      <c r="O13" s="20"/>
      <c r="P13" s="20"/>
      <c r="Q13" s="20"/>
      <c r="R13" s="20"/>
      <c r="S13" s="20"/>
      <c r="T13" s="20"/>
      <c r="U13" s="20"/>
      <c r="V13" s="20"/>
      <c r="W13" s="20"/>
      <c r="X13" s="20"/>
      <c r="Y13" s="20"/>
      <c r="Z13" s="20"/>
      <c r="AA13" s="20"/>
      <c r="AB13" s="20"/>
      <c r="AC13" s="20"/>
      <c r="AD13" s="38"/>
    </row>
    <row r="14" spans="1:30" x14ac:dyDescent="0.3">
      <c r="A14" s="30"/>
      <c r="B14" s="30"/>
      <c r="C14" s="30"/>
      <c r="D14" s="30"/>
      <c r="E14" s="30"/>
      <c r="F14" s="30"/>
      <c r="G14" s="30"/>
      <c r="H14" s="30"/>
      <c r="I14" s="30"/>
      <c r="J14" s="30"/>
      <c r="K14" s="30"/>
      <c r="L14" s="30"/>
      <c r="M14" s="30"/>
      <c r="N14" s="30"/>
      <c r="O14" s="30"/>
      <c r="P14" s="30"/>
      <c r="Q14" s="30"/>
      <c r="R14" s="30"/>
      <c r="S14" s="30"/>
      <c r="T14" s="30"/>
      <c r="U14" s="30"/>
      <c r="V14" s="30"/>
      <c r="W14" s="30"/>
      <c r="X14" s="30"/>
      <c r="Y14" s="30"/>
      <c r="Z14" s="30"/>
      <c r="AA14" s="30"/>
      <c r="AB14" s="30"/>
      <c r="AC14" s="30"/>
      <c r="AD14" s="38"/>
    </row>
    <row r="15" spans="1:30" x14ac:dyDescent="0.3">
      <c r="A15" s="31" t="s">
        <v>15</v>
      </c>
      <c r="B15" s="32"/>
      <c r="C15" s="32"/>
      <c r="D15" s="32"/>
      <c r="E15" s="32"/>
      <c r="F15" s="16"/>
      <c r="G15" s="16"/>
      <c r="H15" s="16"/>
      <c r="I15" s="16"/>
      <c r="J15" s="24" t="s">
        <v>16</v>
      </c>
      <c r="K15" s="13" t="s">
        <v>13</v>
      </c>
      <c r="L15" s="13"/>
      <c r="M15" s="13"/>
      <c r="N15" s="16"/>
      <c r="O15" s="15"/>
      <c r="P15" s="15"/>
      <c r="Q15" s="15"/>
      <c r="R15" s="15"/>
      <c r="S15" s="15"/>
      <c r="T15" s="15"/>
      <c r="U15" s="15"/>
      <c r="V15" s="15"/>
      <c r="W15" s="15"/>
      <c r="X15" s="15"/>
      <c r="Y15" s="15"/>
      <c r="Z15" s="15"/>
      <c r="AA15" s="15"/>
      <c r="AB15" s="15"/>
      <c r="AC15" s="15"/>
      <c r="AD15" s="15"/>
    </row>
    <row r="16" spans="1:30" x14ac:dyDescent="0.3">
      <c r="A16" s="33"/>
      <c r="B16" s="34" t="s">
        <v>18</v>
      </c>
      <c r="C16" s="34" t="s">
        <v>19</v>
      </c>
      <c r="D16" s="34" t="s">
        <v>20</v>
      </c>
      <c r="E16" s="47" t="s">
        <v>21</v>
      </c>
      <c r="F16" s="16"/>
      <c r="G16" s="16"/>
      <c r="H16" s="16"/>
      <c r="I16" s="16"/>
      <c r="J16" s="24" t="s">
        <v>22</v>
      </c>
      <c r="K16" s="13" t="s">
        <v>17</v>
      </c>
      <c r="L16" s="13"/>
      <c r="M16" s="13"/>
      <c r="N16" s="16"/>
      <c r="O16" s="15"/>
      <c r="P16" s="15"/>
      <c r="Q16" s="15"/>
      <c r="R16" s="15"/>
      <c r="S16" s="15"/>
      <c r="T16" s="15"/>
      <c r="U16" s="15"/>
      <c r="V16" s="15"/>
      <c r="W16" s="15"/>
      <c r="X16" s="15"/>
      <c r="Y16" s="15"/>
      <c r="Z16" s="15"/>
      <c r="AA16" s="15"/>
      <c r="AB16" s="15"/>
      <c r="AC16" s="15"/>
      <c r="AD16" s="15"/>
    </row>
    <row r="17" spans="1:30" x14ac:dyDescent="0.3">
      <c r="A17" s="51" t="s">
        <v>24</v>
      </c>
      <c r="B17" s="54">
        <f>SUBTOTAL(9,N31:N31)</f>
        <v>0</v>
      </c>
      <c r="C17" s="54">
        <f>SUBTOTAL(9,O31:O31)</f>
        <v>0</v>
      </c>
      <c r="D17" s="56">
        <f>SUBTOTAL(9,P31:P31)</f>
        <v>0</v>
      </c>
      <c r="E17" s="35">
        <f>SUBTOTAL(9,Q31:Q31)</f>
        <v>0</v>
      </c>
      <c r="F17" s="36"/>
      <c r="G17" s="16"/>
      <c r="H17" s="16"/>
      <c r="I17" s="16"/>
      <c r="J17" s="24" t="s">
        <v>25</v>
      </c>
      <c r="K17" s="13" t="s">
        <v>23</v>
      </c>
      <c r="L17" s="13"/>
      <c r="M17" s="13"/>
      <c r="N17" s="16"/>
      <c r="O17" s="15"/>
      <c r="P17" s="15"/>
      <c r="Q17" s="15"/>
      <c r="R17" s="15"/>
      <c r="S17" s="15"/>
      <c r="T17" s="15"/>
      <c r="U17" s="15"/>
      <c r="V17" s="15"/>
      <c r="W17" s="15"/>
      <c r="X17" s="15"/>
      <c r="Y17" s="15"/>
      <c r="Z17" s="15"/>
      <c r="AA17" s="15"/>
      <c r="AB17" s="15"/>
      <c r="AC17" s="15"/>
      <c r="AD17" s="15"/>
    </row>
    <row r="18" spans="1:30" x14ac:dyDescent="0.3">
      <c r="A18" s="52" t="s">
        <v>27</v>
      </c>
      <c r="B18" s="55">
        <f>SUBTOTAL(9,V31:V31)</f>
        <v>1951</v>
      </c>
      <c r="C18" s="55">
        <f>SUBTOTAL(9,W31:W31)</f>
        <v>1435</v>
      </c>
      <c r="D18" s="55">
        <f>SUBTOTAL(9,X31:X31)</f>
        <v>0</v>
      </c>
      <c r="E18" s="48">
        <f>SUBTOTAL(9,Y31:Y31)</f>
        <v>3386</v>
      </c>
      <c r="F18" s="16"/>
      <c r="G18" s="16"/>
      <c r="H18" s="16"/>
      <c r="I18" s="16"/>
      <c r="J18" s="24" t="s">
        <v>28</v>
      </c>
      <c r="K18" s="13" t="s">
        <v>26</v>
      </c>
      <c r="L18" s="13"/>
      <c r="M18" s="13"/>
      <c r="N18" s="16"/>
      <c r="O18" s="15"/>
      <c r="P18" s="15"/>
      <c r="Q18" s="15"/>
      <c r="R18" s="15"/>
      <c r="S18" s="15"/>
      <c r="T18" s="15"/>
      <c r="U18" s="15"/>
      <c r="V18" s="15"/>
      <c r="W18" s="15"/>
      <c r="X18" s="15"/>
      <c r="Y18" s="15"/>
      <c r="Z18" s="15"/>
      <c r="AA18" s="15"/>
      <c r="AB18" s="15"/>
      <c r="AC18" s="15"/>
      <c r="AD18" s="15"/>
    </row>
    <row r="19" spans="1:30" x14ac:dyDescent="0.3">
      <c r="A19" s="53" t="s">
        <v>30</v>
      </c>
      <c r="B19" s="23"/>
      <c r="C19" s="23"/>
      <c r="D19" s="23"/>
      <c r="E19" s="23"/>
      <c r="F19" s="36"/>
      <c r="G19" s="16"/>
      <c r="H19" s="16"/>
      <c r="I19" s="16"/>
      <c r="J19" s="24" t="s">
        <v>31</v>
      </c>
      <c r="K19" s="12" t="s">
        <v>29</v>
      </c>
      <c r="L19" s="12"/>
      <c r="M19" s="12"/>
      <c r="N19" s="37"/>
      <c r="O19" s="15"/>
      <c r="P19" s="15"/>
      <c r="Q19" s="15"/>
      <c r="R19" s="15"/>
      <c r="S19" s="15"/>
      <c r="T19" s="15"/>
      <c r="U19" s="15"/>
      <c r="V19" s="15"/>
      <c r="W19" s="15"/>
      <c r="X19" s="15"/>
      <c r="Y19" s="15"/>
      <c r="Z19" s="15"/>
      <c r="AA19" s="15"/>
      <c r="AB19" s="15"/>
      <c r="AC19" s="15"/>
      <c r="AD19" s="15"/>
    </row>
    <row r="20" spans="1:30" x14ac:dyDescent="0.3">
      <c r="A20" s="50"/>
      <c r="B20" s="30"/>
      <c r="C20" s="30"/>
      <c r="D20" s="30"/>
      <c r="E20" s="30"/>
      <c r="F20" s="38"/>
      <c r="G20" s="38"/>
      <c r="H20" s="38"/>
      <c r="I20" s="38"/>
      <c r="J20" s="38"/>
      <c r="K20" s="38"/>
      <c r="L20" s="38"/>
      <c r="M20" s="38"/>
      <c r="N20" s="38"/>
      <c r="O20" s="38"/>
      <c r="P20" s="38"/>
      <c r="Q20" s="38"/>
      <c r="R20" s="38"/>
      <c r="S20" s="38"/>
      <c r="T20" s="38"/>
      <c r="U20" s="38"/>
      <c r="V20" s="38"/>
      <c r="W20" s="38"/>
      <c r="X20" s="38"/>
      <c r="Y20" s="38"/>
      <c r="Z20" s="38"/>
      <c r="AA20" s="38"/>
      <c r="AB20" s="38"/>
      <c r="AC20" s="38"/>
      <c r="AD20" s="38"/>
    </row>
    <row r="21" spans="1:30" x14ac:dyDescent="0.3">
      <c r="A21" s="30"/>
      <c r="B21" s="30"/>
      <c r="C21" s="30"/>
      <c r="D21" s="30"/>
      <c r="E21" s="30"/>
      <c r="F21" s="38"/>
      <c r="G21" s="38"/>
      <c r="H21" s="38"/>
      <c r="I21" s="38"/>
      <c r="J21" s="38"/>
      <c r="K21" s="38"/>
      <c r="L21" s="38"/>
      <c r="M21" s="38"/>
      <c r="N21" s="38"/>
      <c r="O21" s="38"/>
      <c r="P21" s="38"/>
      <c r="Q21" s="38"/>
      <c r="R21" s="38"/>
      <c r="S21" s="38"/>
      <c r="T21" s="38"/>
      <c r="U21" s="38"/>
      <c r="V21" s="38"/>
      <c r="W21" s="38"/>
      <c r="X21" s="38"/>
      <c r="Y21" s="38"/>
      <c r="Z21" s="38"/>
      <c r="AA21" s="38"/>
      <c r="AB21" s="38"/>
      <c r="AC21" s="38"/>
      <c r="AD21" s="38"/>
    </row>
    <row r="22" spans="1:30" ht="15" thickBot="1" x14ac:dyDescent="0.35">
      <c r="A22" s="11" t="s">
        <v>33</v>
      </c>
      <c r="B22" s="10"/>
      <c r="C22" s="20"/>
      <c r="D22" s="20"/>
      <c r="E22" s="20"/>
      <c r="F22" s="20"/>
      <c r="G22" s="20"/>
      <c r="H22" s="20"/>
      <c r="I22" s="20"/>
      <c r="J22" s="20"/>
      <c r="K22" s="20"/>
      <c r="L22" s="20"/>
      <c r="M22" s="20"/>
      <c r="N22" s="20"/>
      <c r="O22" s="20"/>
      <c r="P22" s="20"/>
      <c r="Q22" s="20"/>
      <c r="R22" s="20"/>
      <c r="S22" s="20"/>
      <c r="T22" s="20"/>
      <c r="U22" s="20"/>
      <c r="V22" s="20"/>
      <c r="W22" s="20"/>
      <c r="X22" s="20"/>
      <c r="Y22" s="20"/>
      <c r="Z22" s="20"/>
      <c r="AA22" s="20"/>
      <c r="AB22" s="20"/>
      <c r="AC22" s="20"/>
      <c r="AD22" s="38"/>
    </row>
    <row r="23" spans="1:30" x14ac:dyDescent="0.3">
      <c r="A23" s="23"/>
      <c r="B23" s="23"/>
      <c r="C23" s="23"/>
      <c r="D23" s="23"/>
      <c r="E23" s="23"/>
      <c r="F23" s="23"/>
      <c r="G23" s="23"/>
      <c r="H23" s="23"/>
      <c r="I23" s="23"/>
      <c r="J23" s="23"/>
      <c r="K23" s="23"/>
      <c r="L23" s="23"/>
      <c r="M23" s="23"/>
      <c r="N23" s="23"/>
      <c r="O23" s="23"/>
      <c r="P23" s="23"/>
      <c r="Q23" s="23"/>
      <c r="R23" s="23"/>
      <c r="S23" s="23"/>
      <c r="T23" s="23"/>
      <c r="U23" s="23"/>
      <c r="V23" s="23"/>
      <c r="W23" s="23"/>
      <c r="X23" s="23"/>
      <c r="Y23" s="23"/>
      <c r="Z23" s="23"/>
      <c r="AA23" s="23"/>
      <c r="AB23" s="23"/>
      <c r="AC23" s="23"/>
      <c r="AD23" s="15"/>
    </row>
    <row r="24" spans="1:30" x14ac:dyDescent="0.3">
      <c r="A24" s="24" t="s">
        <v>34</v>
      </c>
      <c r="B24" s="16" t="s">
        <v>35</v>
      </c>
      <c r="C24" s="16"/>
      <c r="D24" s="15"/>
      <c r="E24" s="15"/>
      <c r="F24" s="15"/>
      <c r="G24" s="15"/>
      <c r="H24" s="15"/>
      <c r="I24" s="15"/>
      <c r="J24" s="15"/>
      <c r="K24" s="15"/>
      <c r="L24" s="15"/>
      <c r="M24" s="15"/>
      <c r="N24" s="15"/>
      <c r="O24" s="15"/>
      <c r="P24" s="15"/>
      <c r="Q24" s="15"/>
      <c r="R24" s="15"/>
      <c r="S24" s="15"/>
      <c r="T24" s="15"/>
      <c r="U24" s="15"/>
      <c r="V24" s="15"/>
      <c r="W24" s="15"/>
      <c r="X24" s="15"/>
      <c r="Y24" s="15"/>
      <c r="Z24" s="15"/>
      <c r="AA24" s="15"/>
      <c r="AB24" s="15"/>
      <c r="AC24" s="15"/>
      <c r="AD24" s="15"/>
    </row>
    <row r="25" spans="1:30" x14ac:dyDescent="0.3">
      <c r="A25" s="16"/>
      <c r="B25" s="16" t="s">
        <v>36</v>
      </c>
      <c r="C25" s="16"/>
      <c r="D25" s="15"/>
      <c r="E25" s="15"/>
      <c r="F25" s="15"/>
      <c r="G25" s="15"/>
      <c r="H25" s="15"/>
      <c r="I25" s="15"/>
      <c r="J25" s="15"/>
      <c r="K25" s="15"/>
      <c r="L25" s="15"/>
      <c r="M25" s="15"/>
      <c r="N25" s="15"/>
      <c r="O25" s="15"/>
      <c r="P25" s="15"/>
      <c r="Q25" s="15"/>
      <c r="R25" s="15"/>
      <c r="S25" s="15"/>
      <c r="T25" s="15"/>
      <c r="U25" s="15"/>
      <c r="V25" s="15"/>
      <c r="W25" s="15"/>
      <c r="X25" s="15"/>
      <c r="Y25" s="15"/>
      <c r="Z25" s="15"/>
      <c r="AA25" s="15"/>
      <c r="AB25" s="15"/>
      <c r="AC25" s="15"/>
      <c r="AD25" s="15"/>
    </row>
    <row r="26" spans="1:30" x14ac:dyDescent="0.3">
      <c r="A26" s="16"/>
      <c r="B26" s="16" t="s">
        <v>37</v>
      </c>
      <c r="C26" s="16"/>
      <c r="D26" s="15"/>
      <c r="E26" s="15"/>
      <c r="F26" s="15"/>
      <c r="G26" s="15"/>
      <c r="H26" s="15"/>
      <c r="I26" s="15"/>
      <c r="J26" s="15"/>
      <c r="K26" s="15"/>
      <c r="L26" s="15"/>
      <c r="M26" s="15"/>
      <c r="N26" s="15"/>
      <c r="O26" s="15"/>
      <c r="P26" s="15"/>
      <c r="Q26" s="15"/>
      <c r="R26" s="15"/>
      <c r="S26" s="15"/>
      <c r="T26" s="15"/>
      <c r="U26" s="15"/>
      <c r="V26" s="15"/>
      <c r="W26" s="15"/>
      <c r="X26" s="15"/>
      <c r="Y26" s="15"/>
      <c r="Z26" s="15"/>
      <c r="AA26" s="15"/>
      <c r="AB26" s="15"/>
      <c r="AC26" s="15"/>
      <c r="AD26" s="15"/>
    </row>
    <row r="27" spans="1:30" x14ac:dyDescent="0.3">
      <c r="A27" s="15"/>
      <c r="B27" s="15"/>
      <c r="C27" s="15"/>
      <c r="D27" s="15"/>
      <c r="E27" s="15"/>
      <c r="F27" s="15"/>
      <c r="G27" s="15"/>
      <c r="H27" s="15"/>
      <c r="I27" s="15"/>
      <c r="J27" s="15"/>
      <c r="K27" s="15"/>
      <c r="L27" s="15"/>
      <c r="M27" s="15"/>
      <c r="N27" s="15"/>
      <c r="O27" s="15"/>
      <c r="P27" s="15"/>
      <c r="Q27" s="15"/>
      <c r="R27" s="15"/>
      <c r="S27" s="15"/>
      <c r="T27" s="15"/>
      <c r="U27" s="15"/>
      <c r="V27" s="15"/>
      <c r="W27" s="15"/>
      <c r="X27" s="15"/>
      <c r="Y27" s="15"/>
      <c r="Z27" s="15"/>
      <c r="AA27" s="15"/>
      <c r="AB27" s="15"/>
      <c r="AC27" s="15"/>
      <c r="AD27" s="15"/>
    </row>
    <row r="28" spans="1:30" ht="15" thickBot="1" x14ac:dyDescent="0.35">
      <c r="A28" s="11" t="s">
        <v>38</v>
      </c>
      <c r="B28" s="10"/>
      <c r="C28" s="20"/>
      <c r="D28" s="20"/>
      <c r="E28" s="20"/>
      <c r="F28" s="20"/>
      <c r="G28" s="20"/>
      <c r="H28" s="20"/>
      <c r="I28" s="20"/>
      <c r="J28" s="20"/>
      <c r="K28" s="20"/>
      <c r="L28" s="20"/>
      <c r="M28" s="20"/>
      <c r="N28" s="20"/>
      <c r="O28" s="20"/>
      <c r="P28" s="20"/>
      <c r="Q28" s="20"/>
      <c r="R28" s="20"/>
      <c r="S28" s="20"/>
      <c r="T28" s="20"/>
      <c r="U28" s="20"/>
      <c r="V28" s="20"/>
      <c r="W28" s="20"/>
      <c r="X28" s="20"/>
      <c r="Y28" s="20"/>
      <c r="Z28" s="20"/>
      <c r="AA28" s="20"/>
      <c r="AB28" s="20"/>
      <c r="AC28" s="20"/>
      <c r="AD28" s="38"/>
    </row>
    <row r="29" spans="1:30" x14ac:dyDescent="0.3">
      <c r="A29" s="39"/>
      <c r="B29" s="39"/>
      <c r="C29" s="39"/>
      <c r="D29" s="39"/>
      <c r="E29" s="39"/>
      <c r="F29" s="39"/>
      <c r="G29" s="39"/>
      <c r="H29" s="39"/>
      <c r="I29" s="39"/>
      <c r="J29" s="39"/>
      <c r="K29" s="39"/>
      <c r="L29" s="39"/>
      <c r="M29" s="39"/>
      <c r="N29" s="39"/>
      <c r="O29" s="39"/>
      <c r="P29" s="39"/>
      <c r="Q29" s="39"/>
      <c r="R29" s="39"/>
      <c r="S29" s="39"/>
      <c r="T29" s="39"/>
      <c r="U29" s="39"/>
      <c r="V29" s="39"/>
      <c r="W29" s="39"/>
      <c r="X29" s="39"/>
      <c r="Y29" s="39"/>
      <c r="Z29" s="39"/>
      <c r="AA29" s="39"/>
      <c r="AB29" s="30"/>
      <c r="AC29" s="30"/>
      <c r="AD29" s="38"/>
    </row>
    <row r="30" spans="1:30" ht="26.4" x14ac:dyDescent="0.3">
      <c r="A30" s="40" t="s">
        <v>39</v>
      </c>
      <c r="B30" s="40" t="s">
        <v>40</v>
      </c>
      <c r="C30" s="40" t="s">
        <v>41</v>
      </c>
      <c r="D30" s="40" t="s">
        <v>42</v>
      </c>
      <c r="E30" s="40" t="s">
        <v>43</v>
      </c>
      <c r="F30" s="40" t="s">
        <v>44</v>
      </c>
      <c r="G30" s="40" t="s">
        <v>45</v>
      </c>
      <c r="H30" s="40" t="s">
        <v>46</v>
      </c>
      <c r="I30" s="40" t="s">
        <v>47</v>
      </c>
      <c r="J30" s="40" t="s">
        <v>18</v>
      </c>
      <c r="K30" s="40" t="s">
        <v>19</v>
      </c>
      <c r="L30" s="40" t="s">
        <v>20</v>
      </c>
      <c r="M30" s="40" t="s">
        <v>48</v>
      </c>
      <c r="N30" s="40" t="s">
        <v>49</v>
      </c>
      <c r="O30" s="40" t="s">
        <v>50</v>
      </c>
      <c r="P30" s="40" t="s">
        <v>51</v>
      </c>
      <c r="Q30" s="40" t="s">
        <v>52</v>
      </c>
      <c r="R30" s="40" t="s">
        <v>53</v>
      </c>
      <c r="S30" s="40" t="s">
        <v>54</v>
      </c>
      <c r="T30" s="40" t="s">
        <v>55</v>
      </c>
      <c r="U30" s="40" t="s">
        <v>56</v>
      </c>
      <c r="V30" s="40" t="s">
        <v>57</v>
      </c>
      <c r="W30" s="40" t="s">
        <v>58</v>
      </c>
      <c r="X30" s="40" t="s">
        <v>59</v>
      </c>
      <c r="Y30" s="40" t="s">
        <v>60</v>
      </c>
      <c r="Z30" s="40" t="s">
        <v>61</v>
      </c>
      <c r="AA30" s="40" t="s">
        <v>62</v>
      </c>
      <c r="AB30" s="41"/>
      <c r="AC30" s="38"/>
      <c r="AD30" s="38"/>
    </row>
    <row r="31" spans="1:30" ht="53.4" outlineLevel="1" x14ac:dyDescent="0.3">
      <c r="A31" s="57">
        <v>1</v>
      </c>
      <c r="B31" s="42" t="s">
        <v>32</v>
      </c>
      <c r="C31" s="43" t="s">
        <v>63</v>
      </c>
      <c r="D31" s="43" t="s">
        <v>7</v>
      </c>
      <c r="E31" s="43" t="s">
        <v>64</v>
      </c>
      <c r="F31" s="44" t="s">
        <v>65</v>
      </c>
      <c r="G31" s="43">
        <v>0</v>
      </c>
      <c r="H31" s="43">
        <v>0</v>
      </c>
      <c r="I31" s="43" t="s">
        <v>66</v>
      </c>
      <c r="J31" s="45">
        <v>0</v>
      </c>
      <c r="K31" s="45">
        <v>0</v>
      </c>
      <c r="L31" s="45">
        <v>0</v>
      </c>
      <c r="M31" s="45">
        <f>J31+K31+L31</f>
        <v>0</v>
      </c>
      <c r="N31" s="45">
        <f>ROUND(A31*J31,2)</f>
        <v>0</v>
      </c>
      <c r="O31" s="45">
        <f>ROUND(A31*K31,2)</f>
        <v>0</v>
      </c>
      <c r="P31" s="45">
        <f>ROUND(A31*L31,2)</f>
        <v>0</v>
      </c>
      <c r="Q31" s="45">
        <f>ROUND(M31*A31,2)</f>
        <v>0</v>
      </c>
      <c r="R31" s="45">
        <v>1951</v>
      </c>
      <c r="S31" s="45">
        <v>1435</v>
      </c>
      <c r="T31" s="45">
        <v>0</v>
      </c>
      <c r="U31" s="45">
        <f>R31+S31+T31</f>
        <v>3386</v>
      </c>
      <c r="V31" s="45">
        <f>ROUND(A31*R31,2)</f>
        <v>1951</v>
      </c>
      <c r="W31" s="45">
        <f>ROUND(A31*S31,2)</f>
        <v>1435</v>
      </c>
      <c r="X31" s="45">
        <f>ROUND(A31*T31,2)</f>
        <v>0</v>
      </c>
      <c r="Y31" s="45">
        <f>ROUND(A31*U31,2)</f>
        <v>3386</v>
      </c>
      <c r="Z31" s="43" t="s">
        <v>71</v>
      </c>
      <c r="AA31" s="43" t="s">
        <v>70</v>
      </c>
      <c r="AB31" s="46"/>
      <c r="AC31" s="38" t="s">
        <v>69</v>
      </c>
      <c r="AD31" s="38"/>
    </row>
    <row r="32" spans="1:30" outlineLevel="1" x14ac:dyDescent="0.3"/>
    <row r="33" spans="1:29" ht="19.95" customHeight="1" x14ac:dyDescent="0.3">
      <c r="A33" s="2" t="s">
        <v>68</v>
      </c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60">
        <f>SUBTOTAL(9,M31:M31)</f>
        <v>0</v>
      </c>
      <c r="N33" s="60">
        <f>SUBTOTAL(9,N31:N31)</f>
        <v>0</v>
      </c>
      <c r="O33" s="60">
        <f>SUBTOTAL(9,O31:O31)</f>
        <v>0</v>
      </c>
      <c r="P33" s="60">
        <f>SUBTOTAL(9,P31:P31)</f>
        <v>0</v>
      </c>
      <c r="Q33" s="60">
        <f>SUBTOTAL(9,Q31:Q31)</f>
        <v>0</v>
      </c>
      <c r="R33" s="59"/>
      <c r="S33" s="59"/>
      <c r="T33" s="59"/>
      <c r="U33" s="60">
        <f>SUBTOTAL(9,U31:U31)</f>
        <v>3386</v>
      </c>
      <c r="V33" s="60">
        <f>SUBTOTAL(9,V31:V31)</f>
        <v>1951</v>
      </c>
      <c r="W33" s="60">
        <f>SUBTOTAL(9,W31:W31)</f>
        <v>1435</v>
      </c>
      <c r="X33" s="60">
        <f>SUBTOTAL(9,X31:X31)</f>
        <v>0</v>
      </c>
      <c r="Y33" s="60">
        <f>SUBTOTAL(9,Y31:Y31)</f>
        <v>3386</v>
      </c>
      <c r="Z33" s="59"/>
      <c r="AA33" s="59"/>
      <c r="AB33" s="59"/>
      <c r="AC33" s="59"/>
    </row>
  </sheetData>
  <mergeCells count="12">
    <mergeCell ref="A33:L33"/>
    <mergeCell ref="K16:M16"/>
    <mergeCell ref="A7:B7"/>
    <mergeCell ref="J9:Q11"/>
    <mergeCell ref="A13:B13"/>
    <mergeCell ref="K15:M15"/>
    <mergeCell ref="B10:D11"/>
    <mergeCell ref="K17:M17"/>
    <mergeCell ref="K18:M18"/>
    <mergeCell ref="K19:M19"/>
    <mergeCell ref="A22:B22"/>
    <mergeCell ref="A28:B28"/>
  </mergeCells>
  <printOptions horizontalCentered="1"/>
  <pageMargins left="0.7" right="0.7" top="0.75" bottom="0.75" header="0.3" footer="0.3"/>
  <pageSetup paperSize="3" scale="47" orientation="landscape" r:id="rId1"/>
  <rowBreaks count="1" manualBreakCount="1">
    <brk id="33" max="1638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Vaibhav Khakare</dc:creator>
  <cp:keywords/>
  <dc:description/>
  <cp:lastModifiedBy>Tom Zwick</cp:lastModifiedBy>
  <cp:lastPrinted>2023-05-11T10:37:30Z</cp:lastPrinted>
  <dcterms:created xsi:type="dcterms:W3CDTF">2022-03-24T14:16:52Z</dcterms:created>
  <dcterms:modified xsi:type="dcterms:W3CDTF">2023-05-11T10:37:54Z</dcterms:modified>
  <cp:category/>
  <cp:contentStatus/>
</cp:coreProperties>
</file>